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ONSEJOS\CONSEJO DIRECTIVO\SESIONES CD 2025\XLIV SESIÓN DE CONSEJO DIRECTIVO 2025\CARPETA DIGITAL 44\HIPERVINCULOS 44\Hipervinculos\"/>
    </mc:Choice>
  </mc:AlternateContent>
  <xr:revisionPtr revIDLastSave="0" documentId="8_{B05FD290-F537-4291-8E7F-F85CFBE4A3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3" l="1"/>
  <c r="G14" i="3"/>
  <c r="G15" i="3"/>
  <c r="G16" i="3"/>
  <c r="E17" i="3"/>
  <c r="F17" i="3"/>
  <c r="G13" i="3" l="1"/>
  <c r="G17" i="3" s="1"/>
  <c r="E9" i="3"/>
  <c r="D30" i="3" l="1"/>
</calcChain>
</file>

<file path=xl/sharedStrings.xml><?xml version="1.0" encoding="utf-8"?>
<sst xmlns="http://schemas.openxmlformats.org/spreadsheetml/2006/main" count="19" uniqueCount="16">
  <si>
    <t xml:space="preserve">CAPÍTULO </t>
  </si>
  <si>
    <t>DEFINICIÓN</t>
  </si>
  <si>
    <t>ESTATAL</t>
  </si>
  <si>
    <t>FEDERAL</t>
  </si>
  <si>
    <t>PROPIOS</t>
  </si>
  <si>
    <t>TOTAL</t>
  </si>
  <si>
    <t>SERVICIOS PERSONALES</t>
  </si>
  <si>
    <t>20000</t>
  </si>
  <si>
    <t>MATERIALES Y SUMINISTROS</t>
  </si>
  <si>
    <t>30000</t>
  </si>
  <si>
    <t>SERVICIOS GENERALES</t>
  </si>
  <si>
    <t xml:space="preserve">UNIVERSIDAD TECNOLÓGICA DE GUAYMAS </t>
  </si>
  <si>
    <t>TRANSFERENCIAS, ASIGNACIONES, SUBSIDIOS Y OTROS.</t>
  </si>
  <si>
    <t>ANTEPROYECTO DE  PRESUPUESTO 2026</t>
  </si>
  <si>
    <t>50000</t>
  </si>
  <si>
    <t>MOBILIARIO Y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</si>
</sst>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7" fillId="0" borderId="0" applyNumberFormat="0" applyBorder="0" applyAlignment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44" fontId="0" fillId="0" borderId="1" xfId="1" applyFont="1" applyBorder="1"/>
    <xf numFmtId="44" fontId="0" fillId="0" borderId="1" xfId="0" applyNumberFormat="1" applyBorder="1"/>
    <xf numFmtId="44" fontId="0" fillId="0" borderId="0" xfId="0" applyNumberFormat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2" xfId="0" applyBorder="1"/>
    <xf numFmtId="44" fontId="0" fillId="0" borderId="0" xfId="1" applyFont="1"/>
    <xf numFmtId="9" fontId="0" fillId="0" borderId="0" xfId="2" applyFont="1"/>
    <xf numFmtId="44" fontId="5" fillId="0" borderId="1" xfId="1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44" fontId="3" fillId="0" borderId="1" xfId="0" applyNumberFormat="1" applyFont="1" applyBorder="1"/>
    <xf numFmtId="0" fontId="8" fillId="0" borderId="0" xfId="0" applyFont="1"/>
    <xf numFmtId="44" fontId="3" fillId="0" borderId="0" xfId="0" applyNumberFormat="1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44" fontId="5" fillId="0" borderId="0" xfId="1" applyFont="1" applyFill="1" applyBorder="1"/>
    <xf numFmtId="0" fontId="0" fillId="0" borderId="0" xfId="0" quotePrefix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4" fontId="0" fillId="3" borderId="0" xfId="0" applyNumberFormat="1" applyFill="1"/>
  </cellXfs>
  <cellStyles count="5">
    <cellStyle name="Moneda" xfId="1" builtinId="4"/>
    <cellStyle name="Normal" xfId="0" builtinId="0"/>
    <cellStyle name="Normal 2 2" xfId="4" xr:uid="{00000000-0005-0000-0000-000002000000}"/>
    <cellStyle name="Normal 3 2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1506998</xdr:colOff>
      <xdr:row>1</xdr:row>
      <xdr:rowOff>63482</xdr:rowOff>
    </xdr:from>
    <xdr:to>
      <xdr:col>6</xdr:col>
      <xdr:colOff>1894842</xdr:colOff>
      <xdr:row>3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E9CC2D-7EEE-974E-847F-C61C7C685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9198" y="253982"/>
          <a:ext cx="2343644" cy="5588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203200</xdr:colOff>
      <xdr:row>0</xdr:row>
      <xdr:rowOff>127000</xdr:rowOff>
    </xdr:from>
    <xdr:to>
      <xdr:col>2</xdr:col>
      <xdr:colOff>1613160</xdr:colOff>
      <xdr:row>4</xdr:row>
      <xdr:rowOff>88900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117B17C-03F2-CD46-B76D-470C40112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127000"/>
          <a:ext cx="2692660" cy="81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0"/>
  <sheetViews>
    <sheetView tabSelected="1" zoomScale="131" zoomScaleNormal="80" workbookViewId="0">
      <selection activeCell="H10" sqref="H10"/>
    </sheetView>
  </sheetViews>
  <sheetFormatPr baseColWidth="10" defaultRowHeight="15" x14ac:dyDescent="0.25"/>
  <cols>
    <col min="1" max="1" width="3.140625" customWidth="1"/>
    <col min="2" max="2" width="13.7109375" customWidth="1"/>
    <col min="3" max="3" width="29.42578125" customWidth="1"/>
    <col min="4" max="7" width="25.7109375" customWidth="1"/>
    <col min="8" max="8" width="14.140625" bestFit="1" customWidth="1"/>
    <col min="9" max="9" width="14.42578125" customWidth="1"/>
    <col min="10" max="10" width="27" customWidth="1"/>
    <col min="11" max="17" width="19.140625" customWidth="1"/>
    <col min="18" max="18" width="20.140625" customWidth="1"/>
  </cols>
  <sheetData>
    <row r="2" spans="2:13" ht="18.75" x14ac:dyDescent="0.3">
      <c r="D2" s="22" t="s">
        <v>11</v>
      </c>
      <c r="E2" s="22"/>
      <c r="F2" s="22"/>
      <c r="G2" s="5"/>
    </row>
    <row r="3" spans="2:13" ht="18.75" customHeight="1" x14ac:dyDescent="0.3">
      <c r="D3" s="23" t="s">
        <v>13</v>
      </c>
      <c r="E3" s="23"/>
      <c r="F3" s="23"/>
      <c r="G3" s="6"/>
    </row>
    <row r="5" spans="2:13" ht="28.5" x14ac:dyDescent="0.45">
      <c r="E5" s="14">
        <v>2026</v>
      </c>
    </row>
    <row r="6" spans="2:13" x14ac:dyDescent="0.25">
      <c r="D6" s="7" t="s">
        <v>2</v>
      </c>
      <c r="E6" s="2">
        <v>17173060</v>
      </c>
      <c r="K6" s="8"/>
      <c r="M6" s="8"/>
    </row>
    <row r="7" spans="2:13" x14ac:dyDescent="0.25">
      <c r="D7" s="7" t="s">
        <v>3</v>
      </c>
      <c r="E7" s="2">
        <v>17098697</v>
      </c>
      <c r="G7" s="4"/>
      <c r="K7" s="4"/>
    </row>
    <row r="8" spans="2:13" x14ac:dyDescent="0.25">
      <c r="D8" s="7" t="s">
        <v>4</v>
      </c>
      <c r="E8" s="2">
        <v>2517816</v>
      </c>
    </row>
    <row r="9" spans="2:13" x14ac:dyDescent="0.25">
      <c r="E9" s="3">
        <f>SUM(E6:E8)</f>
        <v>36789573</v>
      </c>
      <c r="F9" s="24"/>
      <c r="G9" s="4"/>
      <c r="K9" s="8"/>
    </row>
    <row r="10" spans="2:13" x14ac:dyDescent="0.25">
      <c r="E10" s="4"/>
    </row>
    <row r="12" spans="2:13" x14ac:dyDescent="0.25">
      <c r="B12" s="1" t="s">
        <v>0</v>
      </c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</row>
    <row r="13" spans="2:13" ht="23.25" customHeight="1" x14ac:dyDescent="0.25">
      <c r="B13" s="11">
        <v>10000</v>
      </c>
      <c r="C13" s="12" t="s">
        <v>6</v>
      </c>
      <c r="D13" s="10">
        <v>13992473</v>
      </c>
      <c r="E13" s="10">
        <v>13918473</v>
      </c>
      <c r="F13" s="10"/>
      <c r="G13" s="10">
        <f>SUM(D13:F13)</f>
        <v>27910946</v>
      </c>
      <c r="I13" s="9"/>
      <c r="J13" s="4"/>
      <c r="K13" s="8"/>
    </row>
    <row r="14" spans="2:13" ht="23.25" customHeight="1" x14ac:dyDescent="0.25">
      <c r="B14" s="11" t="s">
        <v>7</v>
      </c>
      <c r="C14" s="12" t="s">
        <v>8</v>
      </c>
      <c r="D14" s="10"/>
      <c r="E14" s="10">
        <v>941003</v>
      </c>
      <c r="F14" s="10">
        <v>921722</v>
      </c>
      <c r="G14" s="10">
        <f t="shared" ref="G14:G16" si="0">SUM(D14:F14)</f>
        <v>1862725</v>
      </c>
      <c r="I14" s="9"/>
      <c r="J14" s="4"/>
    </row>
    <row r="15" spans="2:13" ht="23.25" customHeight="1" x14ac:dyDescent="0.25">
      <c r="B15" s="11" t="s">
        <v>9</v>
      </c>
      <c r="C15" s="12" t="s">
        <v>10</v>
      </c>
      <c r="D15" s="10">
        <v>3180587</v>
      </c>
      <c r="E15" s="10">
        <v>2239221</v>
      </c>
      <c r="F15" s="10">
        <v>1128256</v>
      </c>
      <c r="G15" s="10">
        <f t="shared" si="0"/>
        <v>6548064</v>
      </c>
      <c r="I15" s="9"/>
      <c r="J15" s="4"/>
    </row>
    <row r="16" spans="2:13" ht="23.25" customHeight="1" x14ac:dyDescent="0.25">
      <c r="B16" s="11">
        <v>40000</v>
      </c>
      <c r="C16" s="12" t="s">
        <v>12</v>
      </c>
      <c r="D16" s="10"/>
      <c r="E16" s="10"/>
      <c r="F16" s="10">
        <v>467838</v>
      </c>
      <c r="G16" s="10">
        <f t="shared" si="0"/>
        <v>467838</v>
      </c>
    </row>
    <row r="17" spans="2:10" x14ac:dyDescent="0.25">
      <c r="D17" s="13">
        <f>SUM(D13:D16)</f>
        <v>17173060</v>
      </c>
      <c r="E17" s="13">
        <f>SUM(E13:E16)</f>
        <v>17098697</v>
      </c>
      <c r="F17" s="13">
        <f>SUM(F13:F16)</f>
        <v>2517816</v>
      </c>
      <c r="G17" s="13">
        <f>SUM(G13:G16)</f>
        <v>36789573</v>
      </c>
      <c r="I17" s="4"/>
      <c r="J17" s="4"/>
    </row>
    <row r="19" spans="2:10" x14ac:dyDescent="0.25">
      <c r="B19" s="20" t="s">
        <v>14</v>
      </c>
      <c r="C19" s="18" t="s">
        <v>15</v>
      </c>
      <c r="D19" s="4"/>
      <c r="F19" s="21">
        <v>2500000</v>
      </c>
      <c r="G19" s="15">
        <v>2500000</v>
      </c>
    </row>
    <row r="21" spans="2:10" x14ac:dyDescent="0.25">
      <c r="B21" s="16"/>
      <c r="C21" s="16"/>
      <c r="D21" s="16"/>
      <c r="E21" s="16"/>
      <c r="F21" s="16"/>
      <c r="G21" s="16"/>
    </row>
    <row r="22" spans="2:10" x14ac:dyDescent="0.25">
      <c r="B22" s="17"/>
      <c r="C22" s="18"/>
      <c r="D22" s="19"/>
      <c r="E22" s="19"/>
      <c r="F22" s="19"/>
      <c r="G22" s="19"/>
    </row>
    <row r="23" spans="2:10" x14ac:dyDescent="0.25">
      <c r="B23" s="17"/>
      <c r="C23" s="18"/>
      <c r="D23" s="19"/>
      <c r="E23" s="19"/>
      <c r="F23" s="19"/>
      <c r="G23" s="19"/>
    </row>
    <row r="24" spans="2:10" x14ac:dyDescent="0.25">
      <c r="B24" s="17"/>
      <c r="C24" s="18"/>
      <c r="D24" s="19"/>
      <c r="E24" s="19"/>
      <c r="F24" s="19"/>
      <c r="G24" s="19"/>
    </row>
    <row r="25" spans="2:10" x14ac:dyDescent="0.25">
      <c r="D25" s="15"/>
      <c r="E25" s="15"/>
      <c r="F25" s="15"/>
      <c r="G25" s="15"/>
    </row>
    <row r="29" spans="2:10" x14ac:dyDescent="0.25">
      <c r="D29">
        <v>26308672.059999999</v>
      </c>
    </row>
    <row r="30" spans="2:10" x14ac:dyDescent="0.25">
      <c r="D30" s="4">
        <f>E9-D29</f>
        <v>10480900.940000001</v>
      </c>
    </row>
  </sheetData>
  <mergeCells count="2">
    <mergeCell ref="D2:F2"/>
    <mergeCell ref="D3:F3"/>
  </mergeCells>
  <pageMargins left="1.2649999999999999" right="0.7" top="0.75" bottom="0.75" header="0.3" footer="0.3"/>
  <pageSetup paperSize="9" scale="77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Luz Marina Vega García</cp:lastModifiedBy>
  <cp:lastPrinted>2021-10-08T18:11:26Z</cp:lastPrinted>
  <dcterms:created xsi:type="dcterms:W3CDTF">2018-09-19T17:42:56Z</dcterms:created>
  <dcterms:modified xsi:type="dcterms:W3CDTF">2025-09-23T20:32:24Z</dcterms:modified>
</cp:coreProperties>
</file>